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D34" l="1"/>
  <c r="D33"/>
  <c r="D32"/>
  <c r="D31"/>
  <c r="D30"/>
  <c r="D29"/>
  <c r="D28"/>
  <c r="D27"/>
  <c r="D26"/>
  <c r="D25"/>
  <c r="D24"/>
  <c r="D23"/>
  <c r="D20"/>
  <c r="D17"/>
  <c r="D16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<sst xmlns="http://schemas.openxmlformats.org/spreadsheetml/2006/main" count="34" uniqueCount="34">
  <si>
    <t>Выполнение показателей результатности за 8 месяцев 2022 года</t>
  </si>
  <si>
    <t>ГБУЗ Республики Мордовия "Ичалковская ЦРБ имени А.В. Парамоновой"</t>
  </si>
  <si>
    <t>Показатель</t>
  </si>
  <si>
    <t>План</t>
  </si>
  <si>
    <t>Факт</t>
  </si>
  <si>
    <t>%, выполнения</t>
  </si>
  <si>
    <t xml:space="preserve"> 1. Доля врачебных посещений с профилактической целью за отчетный период, от общего числа посещений за отчетный период (включая посещения на дому)</t>
  </si>
  <si>
    <t xml:space="preserve"> 2. Доля пациентов с болезнями системы кровообращения, выявленных впервые при профилактических осмотрах и диспансеризации за отчетный период, от общего числа зарегистрированных пациентов с болезнями системы кровообращения с впервые в жизни установленным диагнозом за отчетный период</t>
  </si>
  <si>
    <t xml:space="preserve"> 3. Доля злокачественных новообразований, выявленных впервые при профилактических осмотрах и диспансеризации за отчетный период, от общего числа зарегистрированных злокачественных новообразований с впервыев жизни установленным диагнозом у взрослых за отчетный период</t>
  </si>
  <si>
    <t xml:space="preserve"> 4. Доля заболеваний хронической обструктивной болезнью легких, выявленных впервые при профилактических осмотрах и диспансеризации в отчетном периоде, от общего числа зарегистрированных заболеваний с впервые в жизни установленным диагнозом хроническая обструктивная легочная болезнь у взрослых за отчетный период</t>
  </si>
  <si>
    <t>5. Доля заболеваний сахарным диабетом, выявленных впервые при профилактических осмотрах и диспансеризации в отчетном периоде, от общего числа зарегистрированных заболеваний с впервые в жизни установленным диагнозом сахарный диабет у взрослых за отчетный период</t>
  </si>
  <si>
    <t>6. Выполнение плана вакцинации взрослых по эпидемиологическим показаниям в отчетном периоде (коронавирусная инфекция COVID-19)</t>
  </si>
  <si>
    <t>7.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</si>
  <si>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 xml:space="preserve"> 8. Число взрослых пациентов с болезнями системы кровообращения*,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кровообращения*, имеющих высокий риск преждевременной смерти, за период</t>
  </si>
  <si>
    <t>9.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</si>
  <si>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10.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</si>
  <si>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11.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</si>
  <si>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12.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</si>
  <si>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 xml:space="preserve"> 13.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</si>
  <si>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14.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</si>
  <si>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 xml:space="preserve"> 15. Смертность прикрепленного населения в возрасте от 30 до 69 лет за период</t>
  </si>
  <si>
    <t xml:space="preserve"> 16.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</si>
  <si>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 xml:space="preserve"> 17. Охват вакцинацией детей в рамках Национального календаря прививок</t>
  </si>
  <si>
    <t xml:space="preserve"> 18.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</si>
  <si>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 xml:space="preserve"> 19.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</si>
  <si>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 xml:space="preserve"> 20.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период.</t>
  </si>
  <si>
    <t xml:space="preserve"> 21.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период.</t>
  </si>
  <si>
    <t xml:space="preserve"> 22.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период.</t>
  </si>
  <si>
    <t xml:space="preserve"> 23. Смертность детей в возрасте 0 - 17 лет за период.</t>
  </si>
  <si>
    <t xml:space="preserve"> 24. Доля женщин, отказавшихся от искусственного прерывания беременности, от числа женщин, прошедших доабортное консультирование за период.</t>
  </si>
  <si>
    <t xml:space="preserve"> 25.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периода.</t>
  </si>
  <si>
    <t>26.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период.</t>
  </si>
  <si>
    <t>27.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период.</t>
  </si>
  <si>
    <t xml:space="preserve"> 28.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период.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</si>
</sst>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000"/>
    <numFmt numFmtId="166" formatCode="0.0000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2" fillId="3" borderId="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9" fontId="3" fillId="2" borderId="1" xfId="1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tabSelected="1" topLeftCell="A34" workbookViewId="0">
      <selection activeCell="A2" sqref="A2:D2"/>
    </sheetView>
  </sheetViews>
  <sheetFormatPr defaultRowHeight="15"/>
  <cols>
    <col min="1" max="1" width="58.28515625" style="1" customWidth="1"/>
    <col min="2" max="3" width="10.85546875" style="1" customWidth="1"/>
    <col min="4" max="4" width="14.42578125" style="1" customWidth="1"/>
    <col min="5" max="16384" width="9.140625" style="1"/>
  </cols>
  <sheetData>
    <row r="2" spans="1:5" ht="15" customHeight="1">
      <c r="A2" s="22" t="s">
        <v>0</v>
      </c>
      <c r="B2" s="22"/>
      <c r="C2" s="22"/>
      <c r="D2" s="22"/>
    </row>
    <row r="3" spans="1:5" ht="15.75">
      <c r="A3" s="3"/>
      <c r="B3" s="3"/>
      <c r="C3" s="3"/>
      <c r="D3" s="3"/>
    </row>
    <row r="4" spans="1:5" ht="15" customHeight="1">
      <c r="A4" s="22" t="s">
        <v>1</v>
      </c>
      <c r="B4" s="22"/>
      <c r="C4" s="22"/>
      <c r="D4" s="22"/>
    </row>
    <row r="5" spans="1:5" ht="15" customHeight="1">
      <c r="A5" s="4"/>
      <c r="B5" s="4"/>
      <c r="C5" s="4"/>
      <c r="D5" s="4"/>
    </row>
    <row r="6" spans="1:5" ht="37.5" customHeight="1">
      <c r="A6" s="5" t="s">
        <v>2</v>
      </c>
      <c r="B6" s="5" t="s">
        <v>3</v>
      </c>
      <c r="C6" s="5" t="s">
        <v>4</v>
      </c>
      <c r="D6" s="5" t="s">
        <v>5</v>
      </c>
    </row>
    <row r="7" spans="1:5" ht="51.75" customHeight="1">
      <c r="A7" s="18" t="s">
        <v>6</v>
      </c>
      <c r="B7" s="6">
        <v>37</v>
      </c>
      <c r="C7" s="7">
        <v>35.9</v>
      </c>
      <c r="D7" s="8">
        <f t="shared" ref="D7" si="0">C7/B7</f>
        <v>0.97027027027027024</v>
      </c>
    </row>
    <row r="8" spans="1:5" ht="97.5" customHeight="1">
      <c r="A8" s="19" t="s">
        <v>7</v>
      </c>
      <c r="B8" s="9">
        <v>20</v>
      </c>
      <c r="C8" s="10">
        <v>41.68</v>
      </c>
      <c r="D8" s="11">
        <f t="shared" ref="D8:D14" si="1">C8/B8</f>
        <v>2.0840000000000001</v>
      </c>
    </row>
    <row r="9" spans="1:5" ht="100.5" customHeight="1">
      <c r="A9" s="19" t="s">
        <v>8</v>
      </c>
      <c r="B9" s="9">
        <v>5</v>
      </c>
      <c r="C9" s="10">
        <v>6.48</v>
      </c>
      <c r="D9" s="11">
        <f t="shared" si="1"/>
        <v>1.296</v>
      </c>
    </row>
    <row r="10" spans="1:5" ht="117" customHeight="1">
      <c r="A10" s="19" t="s">
        <v>9</v>
      </c>
      <c r="B10" s="9">
        <v>10</v>
      </c>
      <c r="C10" s="10">
        <v>21.21</v>
      </c>
      <c r="D10" s="11">
        <f t="shared" si="1"/>
        <v>2.121</v>
      </c>
    </row>
    <row r="11" spans="1:5" ht="93" customHeight="1">
      <c r="A11" s="19" t="s">
        <v>10</v>
      </c>
      <c r="B11" s="9">
        <v>15</v>
      </c>
      <c r="C11" s="10">
        <v>1.43</v>
      </c>
      <c r="D11" s="11">
        <f t="shared" si="1"/>
        <v>9.5333333333333325E-2</v>
      </c>
    </row>
    <row r="12" spans="1:5" ht="51" customHeight="1">
      <c r="A12" s="19" t="s">
        <v>11</v>
      </c>
      <c r="B12" s="9">
        <v>90</v>
      </c>
      <c r="C12" s="10">
        <v>99.41</v>
      </c>
      <c r="D12" s="11">
        <f t="shared" si="1"/>
        <v>1.1045555555555555</v>
      </c>
    </row>
    <row r="13" spans="1:5" ht="103.5" customHeight="1">
      <c r="A13" s="19" t="s">
        <v>12</v>
      </c>
      <c r="B13" s="9">
        <v>75</v>
      </c>
      <c r="C13" s="10">
        <v>59.67</v>
      </c>
      <c r="D13" s="11">
        <f t="shared" si="1"/>
        <v>0.79559999999999997</v>
      </c>
    </row>
    <row r="14" spans="1:5" ht="132" customHeight="1">
      <c r="A14" s="20" t="s">
        <v>13</v>
      </c>
      <c r="B14" s="12">
        <v>15</v>
      </c>
      <c r="C14" s="13">
        <v>52.49</v>
      </c>
      <c r="D14" s="14">
        <f t="shared" si="1"/>
        <v>3.4993333333333334</v>
      </c>
    </row>
    <row r="15" spans="1:5" ht="87.75" customHeight="1">
      <c r="A15" s="21" t="s">
        <v>14</v>
      </c>
      <c r="B15" s="12">
        <v>50</v>
      </c>
      <c r="C15" s="13">
        <v>33.270000000000003</v>
      </c>
      <c r="D15" s="14">
        <f t="shared" ref="D15" si="2">C15/B15</f>
        <v>0.6654000000000001</v>
      </c>
      <c r="E15" s="2"/>
    </row>
    <row r="16" spans="1:5" ht="96" customHeight="1">
      <c r="A16" s="19" t="s">
        <v>15</v>
      </c>
      <c r="B16" s="9">
        <v>100</v>
      </c>
      <c r="C16" s="10">
        <v>42.42</v>
      </c>
      <c r="D16" s="11">
        <f t="shared" ref="D16:D34" si="3">C16/B16</f>
        <v>0.42420000000000002</v>
      </c>
    </row>
    <row r="17" spans="1:4" ht="87" customHeight="1">
      <c r="A17" s="19" t="s">
        <v>16</v>
      </c>
      <c r="B17" s="9">
        <v>100</v>
      </c>
      <c r="C17" s="10">
        <v>10.56</v>
      </c>
      <c r="D17" s="11">
        <f t="shared" si="3"/>
        <v>0.1056</v>
      </c>
    </row>
    <row r="18" spans="1:4" ht="98.25" customHeight="1">
      <c r="A18" s="19" t="s">
        <v>17</v>
      </c>
      <c r="B18" s="9">
        <v>0</v>
      </c>
      <c r="C18" s="10">
        <v>4.37</v>
      </c>
      <c r="D18" s="11">
        <v>0</v>
      </c>
    </row>
    <row r="19" spans="1:4" ht="117" customHeight="1">
      <c r="A19" s="19" t="s">
        <v>18</v>
      </c>
      <c r="B19" s="9">
        <v>0</v>
      </c>
      <c r="C19" s="10">
        <v>14.01</v>
      </c>
      <c r="D19" s="11">
        <v>0</v>
      </c>
    </row>
    <row r="20" spans="1:4" ht="114" customHeight="1">
      <c r="A20" s="19" t="s">
        <v>19</v>
      </c>
      <c r="B20" s="9">
        <v>2.5</v>
      </c>
      <c r="C20" s="10">
        <v>0.34</v>
      </c>
      <c r="D20" s="11">
        <f t="shared" si="3"/>
        <v>0.13600000000000001</v>
      </c>
    </row>
    <row r="21" spans="1:4" ht="39" customHeight="1">
      <c r="A21" s="19" t="s">
        <v>20</v>
      </c>
      <c r="B21" s="15">
        <v>9.4999999999999998E-3</v>
      </c>
      <c r="C21" s="15">
        <v>1.06E-2</v>
      </c>
      <c r="D21" s="11">
        <v>1.111</v>
      </c>
    </row>
    <row r="22" spans="1:4" ht="48.75" customHeight="1">
      <c r="A22" s="19" t="s">
        <v>21</v>
      </c>
      <c r="B22" s="9">
        <v>2</v>
      </c>
      <c r="C22" s="10">
        <v>4.8</v>
      </c>
      <c r="D22" s="16">
        <v>2.4009999999999998</v>
      </c>
    </row>
    <row r="23" spans="1:4" ht="36" customHeight="1">
      <c r="A23" s="19" t="s">
        <v>22</v>
      </c>
      <c r="B23" s="9">
        <v>95</v>
      </c>
      <c r="C23" s="10">
        <v>97.14</v>
      </c>
      <c r="D23" s="11">
        <f t="shared" si="3"/>
        <v>1.0225263157894737</v>
      </c>
    </row>
    <row r="24" spans="1:4" ht="98.25" customHeight="1">
      <c r="A24" s="19" t="s">
        <v>23</v>
      </c>
      <c r="B24" s="9">
        <v>70</v>
      </c>
      <c r="C24" s="10">
        <v>1.94</v>
      </c>
      <c r="D24" s="11">
        <f t="shared" si="3"/>
        <v>2.7714285714285712E-2</v>
      </c>
    </row>
    <row r="25" spans="1:4" ht="90" customHeight="1">
      <c r="A25" s="19" t="s">
        <v>24</v>
      </c>
      <c r="B25" s="9">
        <v>70</v>
      </c>
      <c r="C25" s="10">
        <v>3.9</v>
      </c>
      <c r="D25" s="11">
        <f t="shared" si="3"/>
        <v>5.5714285714285716E-2</v>
      </c>
    </row>
    <row r="26" spans="1:4" ht="82.5" customHeight="1">
      <c r="A26" s="19" t="s">
        <v>25</v>
      </c>
      <c r="B26" s="9">
        <v>70</v>
      </c>
      <c r="C26" s="10">
        <v>1.63</v>
      </c>
      <c r="D26" s="11">
        <f t="shared" si="3"/>
        <v>2.3285714285714285E-2</v>
      </c>
    </row>
    <row r="27" spans="1:4" ht="90" customHeight="1">
      <c r="A27" s="19" t="s">
        <v>26</v>
      </c>
      <c r="B27" s="9">
        <v>75</v>
      </c>
      <c r="C27" s="10">
        <v>8.82</v>
      </c>
      <c r="D27" s="11">
        <f t="shared" si="3"/>
        <v>0.11760000000000001</v>
      </c>
    </row>
    <row r="28" spans="1:4" ht="116.25" customHeight="1">
      <c r="A28" s="19" t="s">
        <v>27</v>
      </c>
      <c r="B28" s="9">
        <v>75</v>
      </c>
      <c r="C28" s="10">
        <v>0</v>
      </c>
      <c r="D28" s="11">
        <f t="shared" si="3"/>
        <v>0</v>
      </c>
    </row>
    <row r="29" spans="1:4" ht="21" customHeight="1">
      <c r="A29" s="19" t="s">
        <v>28</v>
      </c>
      <c r="B29" s="17">
        <v>4.0000000000000002E-4</v>
      </c>
      <c r="C29" s="10">
        <v>0</v>
      </c>
      <c r="D29" s="11">
        <f t="shared" si="3"/>
        <v>0</v>
      </c>
    </row>
    <row r="30" spans="1:4" ht="60.75" customHeight="1">
      <c r="A30" s="19" t="s">
        <v>29</v>
      </c>
      <c r="B30" s="9">
        <v>31</v>
      </c>
      <c r="C30" s="10">
        <v>40</v>
      </c>
      <c r="D30" s="11">
        <f t="shared" si="3"/>
        <v>1.2903225806451613</v>
      </c>
    </row>
    <row r="31" spans="1:4" ht="63" customHeight="1">
      <c r="A31" s="19" t="s">
        <v>30</v>
      </c>
      <c r="B31" s="9">
        <v>3</v>
      </c>
      <c r="C31" s="10">
        <v>55.36</v>
      </c>
      <c r="D31" s="11">
        <f t="shared" si="3"/>
        <v>18.453333333333333</v>
      </c>
    </row>
    <row r="32" spans="1:4" ht="79.5" customHeight="1">
      <c r="A32" s="19" t="s">
        <v>31</v>
      </c>
      <c r="B32" s="9">
        <v>10</v>
      </c>
      <c r="C32" s="10">
        <v>0</v>
      </c>
      <c r="D32" s="11">
        <f t="shared" si="3"/>
        <v>0</v>
      </c>
    </row>
    <row r="33" spans="1:4" ht="97.5" customHeight="1">
      <c r="A33" s="19" t="s">
        <v>32</v>
      </c>
      <c r="B33" s="9">
        <v>10</v>
      </c>
      <c r="C33" s="10">
        <v>0</v>
      </c>
      <c r="D33" s="11">
        <f t="shared" si="3"/>
        <v>0</v>
      </c>
    </row>
    <row r="34" spans="1:4" ht="66.75" customHeight="1">
      <c r="A34" s="19" t="s">
        <v>33</v>
      </c>
      <c r="B34" s="9">
        <v>95</v>
      </c>
      <c r="C34" s="10">
        <v>76.790000000000006</v>
      </c>
      <c r="D34" s="11">
        <f t="shared" si="3"/>
        <v>0.80831578947368432</v>
      </c>
    </row>
  </sheetData>
  <mergeCells count="2">
    <mergeCell ref="A2:D2"/>
    <mergeCell ref="A4:D4"/>
  </mergeCells>
  <pageMargins left="0.41" right="0.2" top="0.27" bottom="0.31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2022-11-03T10:40:05Z</dcterms:modified>
</cp:coreProperties>
</file>